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\Videos\Youtube\Power Rates\"/>
    </mc:Choice>
  </mc:AlternateContent>
  <xr:revisionPtr revIDLastSave="0" documentId="13_ncr:1_{8C8D8494-AF70-4614-BEDC-2F2CE97C7DFB}" xr6:coauthVersionLast="47" xr6:coauthVersionMax="47" xr10:uidLastSave="{00000000-0000-0000-0000-000000000000}"/>
  <bookViews>
    <workbookView xWindow="-120" yWindow="-120" windowWidth="29040" windowHeight="15720" xr2:uid="{92E6BC7F-D2D8-4DCA-A9CC-31C82D95B3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1" l="1"/>
  <c r="O6" i="1"/>
  <c r="L7" i="1" s="1"/>
  <c r="L10" i="1" s="1"/>
  <c r="L9" i="1" l="1"/>
  <c r="Q7" i="1" s="1"/>
  <c r="Q8" i="1" s="1"/>
  <c r="L19" i="1"/>
  <c r="L16" i="1" s="1"/>
  <c r="L13" i="1"/>
</calcChain>
</file>

<file path=xl/sharedStrings.xml><?xml version="1.0" encoding="utf-8"?>
<sst xmlns="http://schemas.openxmlformats.org/spreadsheetml/2006/main" count="13" uniqueCount="13">
  <si>
    <t>Enter Your Price Per Unit (KWh)</t>
  </si>
  <si>
    <t>Enter Watt From Appliance</t>
  </si>
  <si>
    <t>Results: Cost To Run</t>
  </si>
  <si>
    <t>Per Month</t>
  </si>
  <si>
    <t>Per Year</t>
  </si>
  <si>
    <t>Per Week</t>
  </si>
  <si>
    <t>Per Hour</t>
  </si>
  <si>
    <t>Per Day (24 hr)</t>
  </si>
  <si>
    <t>In the Green Boxes, enter the rate from your supplier &amp; the watts that the device is using.</t>
  </si>
  <si>
    <t>watt</t>
  </si>
  <si>
    <t>Can be $, £ or € (is the same calculation)</t>
  </si>
  <si>
    <t>Actual KWh:</t>
  </si>
  <si>
    <t>Saving per month if you unplug for 6 hours per day while you sleep: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</si>
</sst>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7" fillId="0" borderId="0" xfId="0" applyNumberFormat="1" applyFont="1"/>
    <xf numFmtId="2" fontId="8" fillId="4" borderId="0" xfId="0" applyNumberFormat="1" applyFont="1" applyFill="1"/>
    <xf numFmtId="0" fontId="0" fillId="0" borderId="0" xfId="0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5" fillId="3" borderId="0" xfId="0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A161-1D51-41B1-8E6A-71F845B9E601}">
  <dimension ref="C2:Q28"/>
  <sheetViews>
    <sheetView showGridLines="0" tabSelected="1" workbookViewId="0">
      <selection activeCell="M26" sqref="M26"/>
    </sheetView>
  </sheetViews>
  <sheetFormatPr defaultRowHeight="15" x14ac:dyDescent="0.25"/>
  <cols>
    <col min="15" max="15" width="0" hidden="1" customWidth="1"/>
    <col min="17" max="17" width="0" hidden="1" customWidth="1"/>
  </cols>
  <sheetData>
    <row r="2" spans="3:17" ht="15.75" customHeight="1" x14ac:dyDescent="0.25">
      <c r="C2" s="4" t="s">
        <v>8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3:17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3:17" ht="18.75" x14ac:dyDescent="0.3">
      <c r="C5" s="12" t="s">
        <v>0</v>
      </c>
      <c r="D5" s="12"/>
      <c r="E5" s="12"/>
      <c r="F5" s="12"/>
      <c r="I5" s="12" t="s">
        <v>2</v>
      </c>
      <c r="J5" s="12"/>
      <c r="K5" s="12"/>
      <c r="L5" s="12"/>
      <c r="M5" s="12"/>
    </row>
    <row r="6" spans="3:17" x14ac:dyDescent="0.25">
      <c r="C6" s="11">
        <v>0.28000000000000003</v>
      </c>
      <c r="D6" s="11"/>
      <c r="E6" s="11"/>
      <c r="F6" s="11"/>
      <c r="L6" s="5"/>
      <c r="M6" s="5"/>
      <c r="O6">
        <f>C15/1000</f>
        <v>7.3999999999999996E-2</v>
      </c>
    </row>
    <row r="7" spans="3:17" ht="15" customHeight="1" x14ac:dyDescent="0.25">
      <c r="C7" s="11"/>
      <c r="D7" s="11"/>
      <c r="E7" s="11"/>
      <c r="F7" s="11"/>
      <c r="I7" s="8" t="s">
        <v>6</v>
      </c>
      <c r="J7" s="8"/>
      <c r="K7" s="8"/>
      <c r="L7" s="9">
        <f>O6*C6</f>
        <v>2.0720000000000002E-2</v>
      </c>
      <c r="M7" s="9"/>
      <c r="Q7">
        <f>L9*6</f>
        <v>0.12432000000000001</v>
      </c>
    </row>
    <row r="8" spans="3:17" ht="15" customHeight="1" x14ac:dyDescent="0.25">
      <c r="C8" s="11"/>
      <c r="D8" s="11"/>
      <c r="E8" s="11"/>
      <c r="F8" s="11"/>
      <c r="I8" s="8"/>
      <c r="J8" s="8"/>
      <c r="K8" s="8"/>
      <c r="L8" s="9"/>
      <c r="M8" s="9"/>
      <c r="Q8">
        <f>Q7*31</f>
        <v>3.8539200000000005</v>
      </c>
    </row>
    <row r="9" spans="3:17" x14ac:dyDescent="0.25">
      <c r="C9" s="11"/>
      <c r="D9" s="11"/>
      <c r="E9" s="11"/>
      <c r="F9" s="11"/>
      <c r="J9" s="7" t="s">
        <v>11</v>
      </c>
      <c r="K9" s="7"/>
      <c r="L9" s="6">
        <f>L7</f>
        <v>2.0720000000000002E-2</v>
      </c>
      <c r="M9" s="5"/>
    </row>
    <row r="10" spans="3:17" ht="15" customHeight="1" x14ac:dyDescent="0.25">
      <c r="C10" s="11"/>
      <c r="D10" s="11"/>
      <c r="E10" s="11"/>
      <c r="F10" s="11"/>
      <c r="I10" s="10" t="s">
        <v>7</v>
      </c>
      <c r="J10" s="10"/>
      <c r="K10" s="10"/>
      <c r="L10" s="9">
        <f>L7*24</f>
        <v>0.49728000000000006</v>
      </c>
      <c r="M10" s="9"/>
    </row>
    <row r="11" spans="3:17" ht="15" customHeight="1" x14ac:dyDescent="0.25">
      <c r="C11" s="11"/>
      <c r="D11" s="11"/>
      <c r="E11" s="11"/>
      <c r="F11" s="11"/>
      <c r="I11" s="10"/>
      <c r="J11" s="10"/>
      <c r="K11" s="10"/>
      <c r="L11" s="9"/>
      <c r="M11" s="9"/>
    </row>
    <row r="12" spans="3:17" x14ac:dyDescent="0.25">
      <c r="C12" s="5" t="s">
        <v>10</v>
      </c>
      <c r="D12" s="5"/>
      <c r="E12" s="5"/>
      <c r="F12" s="5"/>
    </row>
    <row r="13" spans="3:17" ht="15" customHeight="1" x14ac:dyDescent="0.25">
      <c r="I13" s="8" t="s">
        <v>5</v>
      </c>
      <c r="J13" s="8"/>
      <c r="K13" s="8"/>
      <c r="L13" s="9">
        <f>L10*7</f>
        <v>3.4809600000000005</v>
      </c>
      <c r="M13" s="9"/>
    </row>
    <row r="14" spans="3:17" ht="18.75" customHeight="1" x14ac:dyDescent="0.3">
      <c r="C14" s="12" t="s">
        <v>1</v>
      </c>
      <c r="D14" s="12"/>
      <c r="E14" s="12"/>
      <c r="F14" s="12"/>
      <c r="I14" s="8"/>
      <c r="J14" s="8"/>
      <c r="K14" s="8"/>
      <c r="L14" s="9"/>
      <c r="M14" s="9"/>
    </row>
    <row r="15" spans="3:17" x14ac:dyDescent="0.25">
      <c r="C15" s="11">
        <v>74</v>
      </c>
      <c r="D15" s="11"/>
      <c r="E15" s="11"/>
      <c r="F15" s="11"/>
    </row>
    <row r="16" spans="3:17" ht="15" customHeight="1" x14ac:dyDescent="0.25">
      <c r="C16" s="11"/>
      <c r="D16" s="11"/>
      <c r="E16" s="11"/>
      <c r="F16" s="11"/>
      <c r="I16" s="10" t="s">
        <v>3</v>
      </c>
      <c r="J16" s="10"/>
      <c r="K16" s="10"/>
      <c r="L16" s="9">
        <f>L19/12</f>
        <v>15.1256</v>
      </c>
      <c r="M16" s="9"/>
    </row>
    <row r="17" spans="3:13" ht="15" customHeight="1" x14ac:dyDescent="0.25">
      <c r="C17" s="11"/>
      <c r="D17" s="11"/>
      <c r="E17" s="11"/>
      <c r="F17" s="11"/>
      <c r="I17" s="10"/>
      <c r="J17" s="10"/>
      <c r="K17" s="10"/>
      <c r="L17" s="9"/>
      <c r="M17" s="9"/>
    </row>
    <row r="18" spans="3:13" x14ac:dyDescent="0.25">
      <c r="C18" s="11"/>
      <c r="D18" s="11"/>
      <c r="E18" s="11"/>
      <c r="F18" s="11"/>
    </row>
    <row r="19" spans="3:13" ht="15" customHeight="1" x14ac:dyDescent="0.25">
      <c r="C19" s="11"/>
      <c r="D19" s="11"/>
      <c r="E19" s="11"/>
      <c r="F19" s="11"/>
      <c r="I19" s="8" t="s">
        <v>4</v>
      </c>
      <c r="J19" s="8"/>
      <c r="K19" s="8"/>
      <c r="L19" s="9">
        <f>L10*365</f>
        <v>181.50720000000001</v>
      </c>
      <c r="M19" s="9"/>
    </row>
    <row r="20" spans="3:13" ht="15" customHeight="1" x14ac:dyDescent="0.25">
      <c r="C20" s="11"/>
      <c r="D20" s="11"/>
      <c r="E20" s="11"/>
      <c r="F20" s="11"/>
      <c r="I20" s="8"/>
      <c r="J20" s="8"/>
      <c r="K20" s="8"/>
      <c r="L20" s="9"/>
      <c r="M20" s="9"/>
    </row>
    <row r="21" spans="3:13" x14ac:dyDescent="0.25">
      <c r="C21" s="5" t="s">
        <v>9</v>
      </c>
      <c r="D21" s="5"/>
      <c r="E21" s="5"/>
      <c r="F21" s="5"/>
    </row>
    <row r="24" spans="3:13" x14ac:dyDescent="0.25">
      <c r="I24" s="3" t="s">
        <v>12</v>
      </c>
      <c r="J24" s="3"/>
      <c r="K24" s="3"/>
      <c r="L24" s="3"/>
    </row>
    <row r="25" spans="3:13" x14ac:dyDescent="0.25">
      <c r="I25" s="3"/>
      <c r="J25" s="3"/>
      <c r="K25" s="3"/>
      <c r="L25" s="3"/>
    </row>
    <row r="26" spans="3:13" ht="15.75" x14ac:dyDescent="0.25">
      <c r="I26" s="3"/>
      <c r="J26" s="3"/>
      <c r="K26" s="3"/>
      <c r="L26" s="3"/>
      <c r="M26" s="2">
        <f>(L9*6)*31</f>
        <v>3.8539200000000005</v>
      </c>
    </row>
    <row r="27" spans="3:13" ht="18.75" x14ac:dyDescent="0.3">
      <c r="I27" s="3"/>
      <c r="J27" s="3"/>
      <c r="K27" s="3"/>
      <c r="L27" s="3"/>
      <c r="M27" s="1"/>
    </row>
    <row r="28" spans="3:13" x14ac:dyDescent="0.25">
      <c r="I28" s="3"/>
      <c r="J28" s="3"/>
      <c r="K28" s="3"/>
      <c r="L28" s="3"/>
    </row>
  </sheetData>
  <mergeCells count="22">
    <mergeCell ref="I5:M5"/>
    <mergeCell ref="L7:M8"/>
    <mergeCell ref="I7:K8"/>
    <mergeCell ref="L10:M11"/>
    <mergeCell ref="I10:K11"/>
    <mergeCell ref="L6:M6"/>
    <mergeCell ref="I24:L28"/>
    <mergeCell ref="C2:M3"/>
    <mergeCell ref="C12:F12"/>
    <mergeCell ref="C21:F21"/>
    <mergeCell ref="L9:M9"/>
    <mergeCell ref="J9:K9"/>
    <mergeCell ref="I13:K14"/>
    <mergeCell ref="L13:M14"/>
    <mergeCell ref="L16:M17"/>
    <mergeCell ref="I16:K17"/>
    <mergeCell ref="I19:K20"/>
    <mergeCell ref="L19:M20"/>
    <mergeCell ref="C6:F11"/>
    <mergeCell ref="C15:F20"/>
    <mergeCell ref="C14:F14"/>
    <mergeCell ref="C5:F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2022-08-29T09:33:33Z</dcterms:created>
  <dcterms:modified xsi:type="dcterms:W3CDTF">2022-08-30T10:19:46Z</dcterms:modified>
</cp:coreProperties>
</file>